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РАБОТА!\Вишняков\"/>
    </mc:Choice>
  </mc:AlternateContent>
  <bookViews>
    <workbookView xWindow="480" yWindow="75" windowWidth="18195" windowHeight="11310"/>
  </bookViews>
  <sheets>
    <sheet name="2018" sheetId="3" r:id="rId1"/>
  </sheets>
  <definedNames>
    <definedName name="_xlnm.Print_Area" localSheetId="0">'2018'!$A$1:$G$11</definedName>
  </definedNames>
  <calcPr calcId="162913"/>
</workbook>
</file>

<file path=xl/calcChain.xml><?xml version="1.0" encoding="utf-8"?>
<calcChain xmlns="http://schemas.openxmlformats.org/spreadsheetml/2006/main">
  <c r="C6" i="3" l="1"/>
  <c r="C7" i="3"/>
  <c r="C5" i="3"/>
  <c r="C8" i="3" l="1"/>
</calcChain>
</file>

<file path=xl/sharedStrings.xml><?xml version="1.0" encoding="utf-8"?>
<sst xmlns="http://schemas.openxmlformats.org/spreadsheetml/2006/main" count="22" uniqueCount="18">
  <si>
    <t>Наименование показателя</t>
  </si>
  <si>
    <t>В том числе по уровням напряжения</t>
  </si>
  <si>
    <t>Всего</t>
  </si>
  <si>
    <t>СН1</t>
  </si>
  <si>
    <t>СН2</t>
  </si>
  <si>
    <t>НН</t>
  </si>
  <si>
    <t>ВН</t>
  </si>
  <si>
    <t>Отпуск электроэнергии в сеть</t>
  </si>
  <si>
    <t>Единица измерения</t>
  </si>
  <si>
    <t>тыс.кВт*ч</t>
  </si>
  <si>
    <t>Отпуск электроэнергии из сети</t>
  </si>
  <si>
    <t>Потери электроэнергии</t>
  </si>
  <si>
    <t>Затраты на оплату потерь</t>
  </si>
  <si>
    <t>тыс.руб</t>
  </si>
  <si>
    <t>Нагрузочные потери</t>
  </si>
  <si>
    <t>Итого плата за потери (за минусом нагрузочных потерь)</t>
  </si>
  <si>
    <t>в % к отпуску в сеть</t>
  </si>
  <si>
    <t>Сведения об отпуске (передаче) электроэнергии по электрическим сетям ОАО "ИЭСК" (согласно форме №46-ээ) и затратах на покупку электрической энергии для компенсации потерь в собственных сетях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</si>
</sst>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9" fontId="3" fillId="0" borderId="0" applyBorder="0">
      <alignment vertical="top"/>
    </xf>
    <xf numFmtId="0" fontId="4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3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0" fontId="2" fillId="0" borderId="1" xfId="1" applyNumberFormat="1" applyFon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164" fontId="0" fillId="0" borderId="0" xfId="0" applyNumberFormat="1" applyFill="1" applyAlignment="1">
      <alignment vertical="center"/>
    </xf>
    <xf numFmtId="3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3" fontId="0" fillId="0" borderId="0" xfId="0" applyNumberForma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">
    <cellStyle name="Обычный" xfId="0" builtinId="0"/>
    <cellStyle name="Обычный 10" xfId="2"/>
    <cellStyle name="Обычный 2" xfId="3"/>
    <cellStyle name="Процентный" xfId="1" builtinId="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G14"/>
  <sheetViews>
    <sheetView tabSelected="1" view="pageBreakPreview" zoomScale="160" zoomScaleNormal="100" zoomScaleSheetLayoutView="160" workbookViewId="0">
      <selection activeCell="C11" sqref="C11"/>
    </sheetView>
  </sheetViews>
  <sheetFormatPr defaultRowHeight="15" x14ac:dyDescent="0.25"/>
  <cols>
    <col min="1" max="1" width="37.42578125" style="2" customWidth="1"/>
    <col min="2" max="2" width="17" style="2" customWidth="1"/>
    <col min="3" max="3" width="18.28515625" style="2" customWidth="1"/>
    <col min="4" max="7" width="14.7109375" style="2" customWidth="1"/>
    <col min="8" max="16384" width="9.140625" style="2"/>
  </cols>
  <sheetData>
    <row r="1" spans="1:7" ht="47.25" customHeight="1" x14ac:dyDescent="0.25">
      <c r="A1" s="23" t="s">
        <v>17</v>
      </c>
      <c r="B1" s="24"/>
      <c r="C1" s="24"/>
      <c r="D1" s="24"/>
      <c r="E1" s="24"/>
      <c r="F1" s="24"/>
      <c r="G1" s="24"/>
    </row>
    <row r="3" spans="1:7" ht="24" customHeight="1" x14ac:dyDescent="0.25">
      <c r="A3" s="25" t="s">
        <v>0</v>
      </c>
      <c r="B3" s="26" t="s">
        <v>8</v>
      </c>
      <c r="C3" s="25" t="s">
        <v>2</v>
      </c>
      <c r="D3" s="28" t="s">
        <v>1</v>
      </c>
      <c r="E3" s="29"/>
      <c r="F3" s="29"/>
      <c r="G3" s="30"/>
    </row>
    <row r="4" spans="1:7" ht="20.25" customHeight="1" x14ac:dyDescent="0.25">
      <c r="A4" s="25"/>
      <c r="B4" s="27"/>
      <c r="C4" s="25"/>
      <c r="D4" s="11" t="s">
        <v>6</v>
      </c>
      <c r="E4" s="11" t="s">
        <v>3</v>
      </c>
      <c r="F4" s="11" t="s">
        <v>4</v>
      </c>
      <c r="G4" s="11" t="s">
        <v>5</v>
      </c>
    </row>
    <row r="5" spans="1:7" x14ac:dyDescent="0.25">
      <c r="A5" s="5" t="s">
        <v>7</v>
      </c>
      <c r="B5" s="10" t="s">
        <v>9</v>
      </c>
      <c r="C5" s="12">
        <f>SUM(D5:G5)</f>
        <v>50495680.988650002</v>
      </c>
      <c r="D5" s="13">
        <v>48832762.698650002</v>
      </c>
      <c r="E5" s="13">
        <v>842127.80500000005</v>
      </c>
      <c r="F5" s="13">
        <v>819664.41900000011</v>
      </c>
      <c r="G5" s="13">
        <v>1126.066</v>
      </c>
    </row>
    <row r="6" spans="1:7" x14ac:dyDescent="0.25">
      <c r="A6" s="5" t="s">
        <v>10</v>
      </c>
      <c r="B6" s="10" t="s">
        <v>9</v>
      </c>
      <c r="C6" s="12">
        <f t="shared" ref="C6:C7" si="0">SUM(D6:G6)</f>
        <v>47611309.792966992</v>
      </c>
      <c r="D6" s="13">
        <v>34565153.203739993</v>
      </c>
      <c r="E6" s="13">
        <v>1018069.6569999999</v>
      </c>
      <c r="F6" s="13">
        <v>3937502.8074820004</v>
      </c>
      <c r="G6" s="13">
        <v>8090584.1247450002</v>
      </c>
    </row>
    <row r="7" spans="1:7" x14ac:dyDescent="0.25">
      <c r="A7" s="21" t="s">
        <v>11</v>
      </c>
      <c r="B7" s="10" t="s">
        <v>9</v>
      </c>
      <c r="C7" s="12">
        <f t="shared" si="0"/>
        <v>2859271.0003561806</v>
      </c>
      <c r="D7" s="13">
        <v>1679688.9</v>
      </c>
      <c r="E7" s="13">
        <v>119158.8</v>
      </c>
      <c r="F7" s="13">
        <v>279800.78200000001</v>
      </c>
      <c r="G7" s="13">
        <v>780622.51835618052</v>
      </c>
    </row>
    <row r="8" spans="1:7" ht="30" x14ac:dyDescent="0.25">
      <c r="A8" s="22"/>
      <c r="B8" s="9" t="s">
        <v>16</v>
      </c>
      <c r="C8" s="14">
        <f>C7/C5</f>
        <v>5.6624070502165592E-2</v>
      </c>
      <c r="D8" s="15"/>
      <c r="E8" s="15"/>
      <c r="F8" s="15"/>
      <c r="G8" s="15"/>
    </row>
    <row r="9" spans="1:7" x14ac:dyDescent="0.25">
      <c r="A9" s="6" t="s">
        <v>12</v>
      </c>
      <c r="B9" s="10" t="s">
        <v>13</v>
      </c>
      <c r="C9" s="16">
        <v>4909151.8628457896</v>
      </c>
      <c r="D9" s="17"/>
      <c r="E9" s="17"/>
      <c r="F9" s="17"/>
      <c r="G9" s="17"/>
    </row>
    <row r="10" spans="1:7" x14ac:dyDescent="0.25">
      <c r="A10" s="7" t="s">
        <v>14</v>
      </c>
      <c r="B10" s="1" t="s">
        <v>13</v>
      </c>
      <c r="C10" s="18">
        <v>0</v>
      </c>
      <c r="D10" s="19"/>
      <c r="E10" s="19"/>
      <c r="F10" s="19"/>
      <c r="G10" s="19"/>
    </row>
    <row r="11" spans="1:7" ht="30" x14ac:dyDescent="0.25">
      <c r="A11" s="8" t="s">
        <v>15</v>
      </c>
      <c r="B11" s="1" t="s">
        <v>13</v>
      </c>
      <c r="C11" s="4">
        <v>4909151.8628457896</v>
      </c>
    </row>
    <row r="12" spans="1:7" x14ac:dyDescent="0.25">
      <c r="C12" s="20"/>
    </row>
    <row r="13" spans="1:7" x14ac:dyDescent="0.25">
      <c r="C13" s="20"/>
    </row>
    <row r="14" spans="1:7" x14ac:dyDescent="0.25">
      <c r="C14" s="3"/>
    </row>
  </sheetData>
  <mergeCells count="6">
    <mergeCell ref="A7:A8"/>
    <mergeCell ref="A1:G1"/>
    <mergeCell ref="A3:A4"/>
    <mergeCell ref="B3:B4"/>
    <mergeCell ref="C3:C4"/>
    <mergeCell ref="D3:G3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Висящева Анастасия Викторовна</dc:creator>
  <cp:lastModifiedBy>Якобчук Ксения Павловна</cp:lastModifiedBy>
  <dcterms:created xsi:type="dcterms:W3CDTF">2013-09-30T06:15:41Z</dcterms:created>
  <dcterms:modified xsi:type="dcterms:W3CDTF">2019-03-21T05:54:22Z</dcterms:modified>
</cp:coreProperties>
</file>